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1EEDFC5B-5053-4CD5-8933-EB5822982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0" i="1" l="1"/>
  <c r="B17" i="1"/>
  <c r="B16" i="1"/>
  <c r="C11" i="1"/>
  <c r="B15" i="1"/>
  <c r="B13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<sst xmlns="http://schemas.openxmlformats.org/spreadsheetml/2006/main" count="20" uniqueCount="16">
  <si>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</si>
  <si>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</si>
  <si>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</si>
  <si>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</si>
  <si>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</si>
  <si>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</si>
  <si>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</si>
  <si>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</si>
  <si>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04.01.2024.</t>
  </si>
  <si>
    <t>OSTALI TROŠKOVI - 07F</t>
  </si>
  <si>
    <t>PROVIZIJA UPRAVE ZA TREZOR</t>
  </si>
  <si>
    <t>05.01.2024.</t>
  </si>
  <si>
    <t>IZVOD  BR. 3</t>
  </si>
  <si>
    <t>SANITETSKI 085</t>
  </si>
  <si>
    <t xml:space="preserve">PTM DOO ŠABAC </t>
  </si>
  <si>
    <t>DIREKTNA BANKA BEOGRAD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</si>
</sst>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710736.23</v>
      </c>
    </row>
    <row r="8" spans="1:3" x14ac:dyDescent="0.25">
      <c r="A8" s="4" t="s">
        <v>2</v>
      </c>
      <c r="B8" s="4" t="s">
        <v>8</v>
      </c>
      <c r="C8" s="9">
        <v>745911.53</v>
      </c>
    </row>
    <row r="9" spans="1:3" x14ac:dyDescent="0.25">
      <c r="A9" s="4" t="s">
        <v>5</v>
      </c>
      <c r="B9" s="4" t="s">
        <v>11</v>
      </c>
      <c r="C9" s="5">
        <v>3550</v>
      </c>
    </row>
    <row r="10" spans="1:3" x14ac:dyDescent="0.25">
      <c r="A10" s="4" t="s">
        <v>7</v>
      </c>
      <c r="B10" s="4" t="s">
        <v>11</v>
      </c>
      <c r="C10" s="5">
        <v>38725.300000000003</v>
      </c>
    </row>
    <row r="11" spans="1:3" x14ac:dyDescent="0.25">
      <c r="B11" s="4" t="s">
        <v>11</v>
      </c>
      <c r="C11" s="10">
        <f>C8+C9-C10</f>
        <v>710736.23</v>
      </c>
    </row>
    <row r="12" spans="1:3" x14ac:dyDescent="0.25">
      <c r="B12" s="4"/>
      <c r="C12" s="5"/>
    </row>
    <row r="13" spans="1:3" x14ac:dyDescent="0.25">
      <c r="A13" s="8" t="s">
        <v>6</v>
      </c>
      <c r="B13" s="7" t="str">
        <f>A4</f>
        <v>05.01.2024.</v>
      </c>
      <c r="C13" s="6"/>
    </row>
    <row r="14" spans="1:3" x14ac:dyDescent="0.25">
      <c r="A14" s="8"/>
      <c r="B14" s="7"/>
      <c r="C14" s="6"/>
    </row>
    <row r="15" spans="1:3" s="1" customFormat="1" x14ac:dyDescent="0.25">
      <c r="A15" s="11" t="s">
        <v>9</v>
      </c>
      <c r="B15" s="12">
        <f>B16</f>
        <v>32</v>
      </c>
      <c r="C15" s="15"/>
    </row>
    <row r="16" spans="1:3" x14ac:dyDescent="0.25">
      <c r="A16" s="13" t="s">
        <v>10</v>
      </c>
      <c r="B16" s="14">
        <f>20+6+6</f>
        <v>32</v>
      </c>
    </row>
    <row r="17" spans="1:3" s="1" customFormat="1" x14ac:dyDescent="0.25">
      <c r="A17" s="11" t="s">
        <v>13</v>
      </c>
      <c r="B17" s="12">
        <f>B18</f>
        <v>33068.300000000003</v>
      </c>
      <c r="C17" s="15"/>
    </row>
    <row r="18" spans="1:3" x14ac:dyDescent="0.25">
      <c r="A18" s="13" t="s">
        <v>14</v>
      </c>
      <c r="B18" s="14">
        <v>33068.300000000003</v>
      </c>
    </row>
    <row r="19" spans="1:3" s="1" customFormat="1" x14ac:dyDescent="0.25">
      <c r="A19" s="16" t="s">
        <v>15</v>
      </c>
      <c r="B19" s="17">
        <v>5625</v>
      </c>
      <c r="C19" s="15"/>
    </row>
    <row r="20" spans="1:3" x14ac:dyDescent="0.25">
      <c r="B20" s="7">
        <f>B19+B17+B15</f>
        <v>38725.300000000003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2024-01-09T06:50:27Z</dcterms:modified>
</cp:coreProperties>
</file>